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1820"/>
  </bookViews>
  <sheets>
    <sheet name="04" sheetId="2" r:id="rId1"/>
  </sheets>
  <calcPr calcId="124519"/>
</workbook>
</file>

<file path=xl/calcChain.xml><?xml version="1.0" encoding="utf-8"?>
<calcChain xmlns="http://schemas.openxmlformats.org/spreadsheetml/2006/main">
  <c r="H5" i="2"/>
  <c r="H8"/>
  <c r="H13"/>
  <c r="H11"/>
  <c r="H7"/>
  <c r="H15"/>
  <c r="H4"/>
  <c r="H3"/>
  <c r="H10"/>
  <c r="H14"/>
  <c r="H9"/>
  <c r="H16"/>
  <c r="H18"/>
  <c r="H12"/>
  <c r="H19"/>
  <c r="H17"/>
  <c r="H20"/>
  <c r="H6"/>
  <c r="E5"/>
  <c r="E8"/>
  <c r="E13"/>
  <c r="E11"/>
  <c r="E7"/>
  <c r="E15"/>
  <c r="E4"/>
  <c r="E3"/>
  <c r="E10"/>
  <c r="E14"/>
  <c r="E9"/>
  <c r="E16"/>
  <c r="E18"/>
  <c r="E12"/>
  <c r="E19"/>
  <c r="E17"/>
  <c r="E20"/>
  <c r="E6"/>
  <c r="I6" l="1"/>
  <c r="I20"/>
  <c r="I19"/>
  <c r="I18"/>
  <c r="I9"/>
  <c r="I10"/>
  <c r="I4"/>
  <c r="I7"/>
  <c r="I13"/>
  <c r="I5"/>
  <c r="I17"/>
  <c r="I12"/>
  <c r="I16"/>
  <c r="I14"/>
  <c r="I3"/>
  <c r="I15"/>
  <c r="I11"/>
  <c r="I8"/>
</calcChain>
</file>

<file path=xl/sharedStrings.xml><?xml version="1.0" encoding="utf-8"?>
<sst xmlns="http://schemas.openxmlformats.org/spreadsheetml/2006/main" count="54" uniqueCount="46">
  <si>
    <t>身份证号</t>
  </si>
  <si>
    <t>序号</t>
    <phoneticPr fontId="2" type="noConversion"/>
  </si>
  <si>
    <t>姓名</t>
    <phoneticPr fontId="2" type="noConversion"/>
  </si>
  <si>
    <t>笔试成绩</t>
    <phoneticPr fontId="2" type="noConversion"/>
  </si>
  <si>
    <t>笔试折合分</t>
    <phoneticPr fontId="2" type="noConversion"/>
  </si>
  <si>
    <t>加分</t>
    <phoneticPr fontId="2" type="noConversion"/>
  </si>
  <si>
    <t>面试成绩</t>
    <phoneticPr fontId="2" type="noConversion"/>
  </si>
  <si>
    <t>面试折合分</t>
    <phoneticPr fontId="2" type="noConversion"/>
  </si>
  <si>
    <t>最终成绩</t>
    <phoneticPr fontId="2" type="noConversion"/>
  </si>
  <si>
    <t>最终排名</t>
    <phoneticPr fontId="2" type="noConversion"/>
  </si>
  <si>
    <t>备注</t>
    <phoneticPr fontId="2" type="noConversion"/>
  </si>
  <si>
    <t>进入体检</t>
    <phoneticPr fontId="2" type="noConversion"/>
  </si>
  <si>
    <t>32050119890610****</t>
    <phoneticPr fontId="2" type="noConversion"/>
  </si>
  <si>
    <t>32118119921226****</t>
    <phoneticPr fontId="2" type="noConversion"/>
  </si>
  <si>
    <t>41010319831119****</t>
    <phoneticPr fontId="2" type="noConversion"/>
  </si>
  <si>
    <t>42900119851206****</t>
    <phoneticPr fontId="2" type="noConversion"/>
  </si>
  <si>
    <t>32132219880411****</t>
    <phoneticPr fontId="2" type="noConversion"/>
  </si>
  <si>
    <t>32050119890924****</t>
    <phoneticPr fontId="2" type="noConversion"/>
  </si>
  <si>
    <t>32050119871002****</t>
    <phoneticPr fontId="2" type="noConversion"/>
  </si>
  <si>
    <t>32050119910108****</t>
    <phoneticPr fontId="2" type="noConversion"/>
  </si>
  <si>
    <t>32128219910811****</t>
    <phoneticPr fontId="2" type="noConversion"/>
  </si>
  <si>
    <t>32108819870405****</t>
    <phoneticPr fontId="2" type="noConversion"/>
  </si>
  <si>
    <t>32032119850108****</t>
    <phoneticPr fontId="2" type="noConversion"/>
  </si>
  <si>
    <t>32058619960528****</t>
    <phoneticPr fontId="2" type="noConversion"/>
  </si>
  <si>
    <t>32050119951102****</t>
    <phoneticPr fontId="2" type="noConversion"/>
  </si>
  <si>
    <t>42102319860702****</t>
    <phoneticPr fontId="2" type="noConversion"/>
  </si>
  <si>
    <t>32128219920627****</t>
    <phoneticPr fontId="2" type="noConversion"/>
  </si>
  <si>
    <t>32050119951012****</t>
    <phoneticPr fontId="2" type="noConversion"/>
  </si>
  <si>
    <t>32050119860912****</t>
    <phoneticPr fontId="2" type="noConversion"/>
  </si>
  <si>
    <t>32050119890916****</t>
    <phoneticPr fontId="2" type="noConversion"/>
  </si>
  <si>
    <t>蒋*</t>
    <phoneticPr fontId="2" type="noConversion"/>
  </si>
  <si>
    <t>陈*</t>
    <phoneticPr fontId="2" type="noConversion"/>
  </si>
  <si>
    <t>周*</t>
    <phoneticPr fontId="2" type="noConversion"/>
  </si>
  <si>
    <t>殷*</t>
    <phoneticPr fontId="2" type="noConversion"/>
  </si>
  <si>
    <t>徐*</t>
    <phoneticPr fontId="2" type="noConversion"/>
  </si>
  <si>
    <t>朱**</t>
    <phoneticPr fontId="2" type="noConversion"/>
  </si>
  <si>
    <t>胡**</t>
    <phoneticPr fontId="2" type="noConversion"/>
  </si>
  <si>
    <t>高**</t>
    <phoneticPr fontId="2" type="noConversion"/>
  </si>
  <si>
    <t>王**</t>
    <phoneticPr fontId="2" type="noConversion"/>
  </si>
  <si>
    <t>史**</t>
    <phoneticPr fontId="2" type="noConversion"/>
  </si>
  <si>
    <t>龚**</t>
    <phoneticPr fontId="2" type="noConversion"/>
  </si>
  <si>
    <t>顾**</t>
    <phoneticPr fontId="2" type="noConversion"/>
  </si>
  <si>
    <t>薛**</t>
    <phoneticPr fontId="2" type="noConversion"/>
  </si>
  <si>
    <t>杨**</t>
    <phoneticPr fontId="2" type="noConversion"/>
  </si>
  <si>
    <t>张**</t>
    <phoneticPr fontId="2" type="noConversion"/>
  </si>
  <si>
    <t>唯亭街道社区及民众联络所工作人员面试成绩及最终成绩（04）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</si>
</sst>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color theme="1"/>
      <name val="仿宋"/>
      <family val="3"/>
      <charset val="134"/>
    </font>
    <font>
      <b/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K8" sqref="K8"/>
    </sheetView>
  </sheetViews>
  <sheetFormatPr defaultRowHeight="13.5"/>
  <cols>
    <col min="1" max="1" width="4.625" style="1" customWidth="1"/>
    <col min="2" max="2" width="11" style="8" customWidth="1"/>
    <col min="3" max="3" width="23.625" style="9" customWidth="1"/>
    <col min="4" max="11" width="11.375" customWidth="1"/>
  </cols>
  <sheetData>
    <row r="1" spans="1:11" ht="47.25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4" customFormat="1" ht="24.95" customHeight="1">
      <c r="A2" s="3" t="s">
        <v>1</v>
      </c>
      <c r="B2" s="7" t="s">
        <v>2</v>
      </c>
      <c r="C2" s="2" t="s">
        <v>0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s="5" customFormat="1" ht="30" customHeight="1">
      <c r="A3" s="13">
        <v>1</v>
      </c>
      <c r="B3" s="13" t="s">
        <v>30</v>
      </c>
      <c r="C3" s="14" t="s">
        <v>12</v>
      </c>
      <c r="D3" s="15">
        <v>79</v>
      </c>
      <c r="E3" s="15">
        <f t="shared" ref="E3:E20" si="0">D3*40%</f>
        <v>31.6</v>
      </c>
      <c r="F3" s="15">
        <v>1</v>
      </c>
      <c r="G3" s="16">
        <v>85.2</v>
      </c>
      <c r="H3" s="16">
        <f t="shared" ref="H3:H20" si="1">G3*0.6</f>
        <v>51.12</v>
      </c>
      <c r="I3" s="16">
        <f t="shared" ref="I3:I20" si="2">E3+H3+F3</f>
        <v>83.72</v>
      </c>
      <c r="J3" s="15">
        <v>1</v>
      </c>
      <c r="K3" s="15" t="s">
        <v>11</v>
      </c>
    </row>
    <row r="4" spans="1:11" s="5" customFormat="1" ht="30" customHeight="1">
      <c r="A4" s="13">
        <v>2</v>
      </c>
      <c r="B4" s="13" t="s">
        <v>31</v>
      </c>
      <c r="C4" s="14" t="s">
        <v>13</v>
      </c>
      <c r="D4" s="15">
        <v>79</v>
      </c>
      <c r="E4" s="15">
        <f t="shared" si="0"/>
        <v>31.6</v>
      </c>
      <c r="F4" s="15">
        <v>1</v>
      </c>
      <c r="G4" s="16">
        <v>84.4</v>
      </c>
      <c r="H4" s="16">
        <f t="shared" si="1"/>
        <v>50.64</v>
      </c>
      <c r="I4" s="16">
        <f t="shared" si="2"/>
        <v>83.240000000000009</v>
      </c>
      <c r="J4" s="15">
        <v>2</v>
      </c>
      <c r="K4" s="15" t="s">
        <v>11</v>
      </c>
    </row>
    <row r="5" spans="1:11" s="5" customFormat="1" ht="30" customHeight="1">
      <c r="A5" s="13">
        <v>3</v>
      </c>
      <c r="B5" s="13" t="s">
        <v>32</v>
      </c>
      <c r="C5" s="14" t="s">
        <v>14</v>
      </c>
      <c r="D5" s="15">
        <v>82</v>
      </c>
      <c r="E5" s="15">
        <f t="shared" si="0"/>
        <v>32.800000000000004</v>
      </c>
      <c r="F5" s="15">
        <v>1</v>
      </c>
      <c r="G5" s="16">
        <v>81.5</v>
      </c>
      <c r="H5" s="16">
        <f t="shared" si="1"/>
        <v>48.9</v>
      </c>
      <c r="I5" s="16">
        <f t="shared" si="2"/>
        <v>82.7</v>
      </c>
      <c r="J5" s="15">
        <v>3</v>
      </c>
      <c r="K5" s="15" t="s">
        <v>11</v>
      </c>
    </row>
    <row r="6" spans="1:11" s="5" customFormat="1" ht="30" customHeight="1">
      <c r="A6" s="13">
        <v>4</v>
      </c>
      <c r="B6" s="13" t="s">
        <v>35</v>
      </c>
      <c r="C6" s="14" t="s">
        <v>15</v>
      </c>
      <c r="D6" s="15">
        <v>83</v>
      </c>
      <c r="E6" s="15">
        <f t="shared" si="0"/>
        <v>33.200000000000003</v>
      </c>
      <c r="F6" s="15">
        <v>0</v>
      </c>
      <c r="G6" s="16">
        <v>81.7</v>
      </c>
      <c r="H6" s="16">
        <f t="shared" si="1"/>
        <v>49.02</v>
      </c>
      <c r="I6" s="16">
        <f t="shared" si="2"/>
        <v>82.22</v>
      </c>
      <c r="J6" s="15">
        <v>4</v>
      </c>
      <c r="K6" s="15" t="s">
        <v>11</v>
      </c>
    </row>
    <row r="7" spans="1:11" s="5" customFormat="1" ht="30" customHeight="1">
      <c r="A7" s="13">
        <v>5</v>
      </c>
      <c r="B7" s="13" t="s">
        <v>36</v>
      </c>
      <c r="C7" s="14" t="s">
        <v>16</v>
      </c>
      <c r="D7" s="15">
        <v>81</v>
      </c>
      <c r="E7" s="15">
        <f t="shared" si="0"/>
        <v>32.4</v>
      </c>
      <c r="F7" s="15">
        <v>1</v>
      </c>
      <c r="G7" s="16">
        <v>81.2</v>
      </c>
      <c r="H7" s="16">
        <f t="shared" si="1"/>
        <v>48.72</v>
      </c>
      <c r="I7" s="16">
        <f t="shared" si="2"/>
        <v>82.12</v>
      </c>
      <c r="J7" s="15">
        <v>5</v>
      </c>
      <c r="K7" s="15" t="s">
        <v>11</v>
      </c>
    </row>
    <row r="8" spans="1:11" s="5" customFormat="1" ht="30" customHeight="1">
      <c r="A8" s="13">
        <v>6</v>
      </c>
      <c r="B8" s="13" t="s">
        <v>31</v>
      </c>
      <c r="C8" s="14" t="s">
        <v>17</v>
      </c>
      <c r="D8" s="15">
        <v>82</v>
      </c>
      <c r="E8" s="15">
        <f t="shared" si="0"/>
        <v>32.800000000000004</v>
      </c>
      <c r="F8" s="15">
        <v>1</v>
      </c>
      <c r="G8" s="16">
        <v>80.099999999999994</v>
      </c>
      <c r="H8" s="16">
        <f t="shared" si="1"/>
        <v>48.059999999999995</v>
      </c>
      <c r="I8" s="16">
        <f t="shared" si="2"/>
        <v>81.86</v>
      </c>
      <c r="J8" s="15">
        <v>6</v>
      </c>
      <c r="K8" s="15" t="s">
        <v>11</v>
      </c>
    </row>
    <row r="9" spans="1:11" s="5" customFormat="1" ht="30" customHeight="1">
      <c r="A9" s="6">
        <v>7</v>
      </c>
      <c r="B9" s="6" t="s">
        <v>37</v>
      </c>
      <c r="C9" s="10" t="s">
        <v>18</v>
      </c>
      <c r="D9" s="11">
        <v>77</v>
      </c>
      <c r="E9" s="11">
        <f t="shared" si="0"/>
        <v>30.8</v>
      </c>
      <c r="F9" s="11">
        <v>1</v>
      </c>
      <c r="G9" s="12">
        <v>82.2</v>
      </c>
      <c r="H9" s="12">
        <f t="shared" si="1"/>
        <v>49.32</v>
      </c>
      <c r="I9" s="12">
        <f t="shared" si="2"/>
        <v>81.12</v>
      </c>
      <c r="J9" s="11">
        <v>7</v>
      </c>
      <c r="K9" s="11"/>
    </row>
    <row r="10" spans="1:11" s="5" customFormat="1" ht="30" customHeight="1">
      <c r="A10" s="6">
        <v>8</v>
      </c>
      <c r="B10" s="6" t="s">
        <v>31</v>
      </c>
      <c r="C10" s="10" t="s">
        <v>19</v>
      </c>
      <c r="D10" s="11">
        <v>78</v>
      </c>
      <c r="E10" s="11">
        <f t="shared" si="0"/>
        <v>31.200000000000003</v>
      </c>
      <c r="F10" s="11">
        <v>0</v>
      </c>
      <c r="G10" s="12">
        <v>82.4</v>
      </c>
      <c r="H10" s="12">
        <f t="shared" si="1"/>
        <v>49.440000000000005</v>
      </c>
      <c r="I10" s="12">
        <f t="shared" si="2"/>
        <v>80.640000000000015</v>
      </c>
      <c r="J10" s="11">
        <v>8</v>
      </c>
      <c r="K10" s="11"/>
    </row>
    <row r="11" spans="1:11" s="5" customFormat="1" ht="30" customHeight="1">
      <c r="A11" s="6">
        <v>9</v>
      </c>
      <c r="B11" s="6" t="s">
        <v>33</v>
      </c>
      <c r="C11" s="10" t="s">
        <v>20</v>
      </c>
      <c r="D11" s="11">
        <v>81</v>
      </c>
      <c r="E11" s="11">
        <f t="shared" si="0"/>
        <v>32.4</v>
      </c>
      <c r="F11" s="11">
        <v>1</v>
      </c>
      <c r="G11" s="12">
        <v>78.7</v>
      </c>
      <c r="H11" s="12">
        <f t="shared" si="1"/>
        <v>47.22</v>
      </c>
      <c r="I11" s="12">
        <f t="shared" si="2"/>
        <v>80.62</v>
      </c>
      <c r="J11" s="11">
        <v>9</v>
      </c>
      <c r="K11" s="11"/>
    </row>
    <row r="12" spans="1:11" s="5" customFormat="1" ht="30" customHeight="1">
      <c r="A12" s="6">
        <v>10</v>
      </c>
      <c r="B12" s="6" t="s">
        <v>38</v>
      </c>
      <c r="C12" s="10" t="s">
        <v>21</v>
      </c>
      <c r="D12" s="11">
        <v>75</v>
      </c>
      <c r="E12" s="11">
        <f t="shared" si="0"/>
        <v>30</v>
      </c>
      <c r="F12" s="11">
        <v>0</v>
      </c>
      <c r="G12" s="12">
        <v>83.8</v>
      </c>
      <c r="H12" s="12">
        <f t="shared" si="1"/>
        <v>50.279999999999994</v>
      </c>
      <c r="I12" s="12">
        <f t="shared" si="2"/>
        <v>80.28</v>
      </c>
      <c r="J12" s="11">
        <v>10</v>
      </c>
      <c r="K12" s="11"/>
    </row>
    <row r="13" spans="1:11" s="5" customFormat="1" ht="30" customHeight="1">
      <c r="A13" s="6">
        <v>11</v>
      </c>
      <c r="B13" s="6" t="s">
        <v>39</v>
      </c>
      <c r="C13" s="10" t="s">
        <v>22</v>
      </c>
      <c r="D13" s="11">
        <v>81</v>
      </c>
      <c r="E13" s="11">
        <f t="shared" si="0"/>
        <v>32.4</v>
      </c>
      <c r="F13" s="11">
        <v>1</v>
      </c>
      <c r="G13" s="12">
        <v>77.099999999999994</v>
      </c>
      <c r="H13" s="12">
        <f t="shared" si="1"/>
        <v>46.26</v>
      </c>
      <c r="I13" s="12">
        <f t="shared" si="2"/>
        <v>79.66</v>
      </c>
      <c r="J13" s="11">
        <v>11</v>
      </c>
      <c r="K13" s="11"/>
    </row>
    <row r="14" spans="1:11" s="5" customFormat="1" ht="30" customHeight="1">
      <c r="A14" s="6">
        <v>12</v>
      </c>
      <c r="B14" s="6" t="s">
        <v>40</v>
      </c>
      <c r="C14" s="10" t="s">
        <v>23</v>
      </c>
      <c r="D14" s="11">
        <v>77</v>
      </c>
      <c r="E14" s="11">
        <f t="shared" si="0"/>
        <v>30.8</v>
      </c>
      <c r="F14" s="11">
        <v>0</v>
      </c>
      <c r="G14" s="12">
        <v>81.099999999999994</v>
      </c>
      <c r="H14" s="12">
        <f t="shared" si="1"/>
        <v>48.66</v>
      </c>
      <c r="I14" s="12">
        <f t="shared" si="2"/>
        <v>79.459999999999994</v>
      </c>
      <c r="J14" s="11">
        <v>12</v>
      </c>
      <c r="K14" s="11"/>
    </row>
    <row r="15" spans="1:11" s="5" customFormat="1" ht="30" customHeight="1">
      <c r="A15" s="6">
        <v>13</v>
      </c>
      <c r="B15" s="6" t="s">
        <v>41</v>
      </c>
      <c r="C15" s="10" t="s">
        <v>24</v>
      </c>
      <c r="D15" s="11">
        <v>80</v>
      </c>
      <c r="E15" s="11">
        <f t="shared" si="0"/>
        <v>32</v>
      </c>
      <c r="F15" s="11">
        <v>0</v>
      </c>
      <c r="G15" s="12">
        <v>78.599999999999994</v>
      </c>
      <c r="H15" s="12">
        <f t="shared" si="1"/>
        <v>47.16</v>
      </c>
      <c r="I15" s="12">
        <f t="shared" si="2"/>
        <v>79.16</v>
      </c>
      <c r="J15" s="11">
        <v>13</v>
      </c>
      <c r="K15" s="11"/>
    </row>
    <row r="16" spans="1:11" s="5" customFormat="1" ht="30" customHeight="1">
      <c r="A16" s="6">
        <v>14</v>
      </c>
      <c r="B16" s="6" t="s">
        <v>42</v>
      </c>
      <c r="C16" s="10" t="s">
        <v>25</v>
      </c>
      <c r="D16" s="11">
        <v>76</v>
      </c>
      <c r="E16" s="11">
        <f t="shared" si="0"/>
        <v>30.400000000000002</v>
      </c>
      <c r="F16" s="11">
        <v>0</v>
      </c>
      <c r="G16" s="12">
        <v>80.599999999999994</v>
      </c>
      <c r="H16" s="12">
        <f t="shared" si="1"/>
        <v>48.359999999999992</v>
      </c>
      <c r="I16" s="12">
        <f t="shared" si="2"/>
        <v>78.759999999999991</v>
      </c>
      <c r="J16" s="11">
        <v>14</v>
      </c>
      <c r="K16" s="11"/>
    </row>
    <row r="17" spans="1:11" s="5" customFormat="1" ht="30" customHeight="1">
      <c r="A17" s="6">
        <v>15</v>
      </c>
      <c r="B17" s="6" t="s">
        <v>43</v>
      </c>
      <c r="C17" s="10" t="s">
        <v>26</v>
      </c>
      <c r="D17" s="11">
        <v>74</v>
      </c>
      <c r="E17" s="11">
        <f t="shared" si="0"/>
        <v>29.6</v>
      </c>
      <c r="F17" s="11">
        <v>0</v>
      </c>
      <c r="G17" s="12">
        <v>81</v>
      </c>
      <c r="H17" s="12">
        <f t="shared" si="1"/>
        <v>48.6</v>
      </c>
      <c r="I17" s="12">
        <f t="shared" si="2"/>
        <v>78.2</v>
      </c>
      <c r="J17" s="11">
        <v>15</v>
      </c>
      <c r="K17" s="11"/>
    </row>
    <row r="18" spans="1:11" s="5" customFormat="1" ht="30" customHeight="1">
      <c r="A18" s="6">
        <v>16</v>
      </c>
      <c r="B18" s="6" t="s">
        <v>41</v>
      </c>
      <c r="C18" s="10" t="s">
        <v>27</v>
      </c>
      <c r="D18" s="11">
        <v>76</v>
      </c>
      <c r="E18" s="11">
        <f t="shared" si="0"/>
        <v>30.400000000000002</v>
      </c>
      <c r="F18" s="11">
        <v>0</v>
      </c>
      <c r="G18" s="12">
        <v>78.2</v>
      </c>
      <c r="H18" s="12">
        <f t="shared" si="1"/>
        <v>46.92</v>
      </c>
      <c r="I18" s="12">
        <f t="shared" si="2"/>
        <v>77.320000000000007</v>
      </c>
      <c r="J18" s="11">
        <v>16</v>
      </c>
      <c r="K18" s="11"/>
    </row>
    <row r="19" spans="1:11" s="5" customFormat="1" ht="30" customHeight="1">
      <c r="A19" s="6">
        <v>17</v>
      </c>
      <c r="B19" s="6" t="s">
        <v>34</v>
      </c>
      <c r="C19" s="10" t="s">
        <v>28</v>
      </c>
      <c r="D19" s="11">
        <v>74</v>
      </c>
      <c r="E19" s="11">
        <f t="shared" si="0"/>
        <v>29.6</v>
      </c>
      <c r="F19" s="11">
        <v>0</v>
      </c>
      <c r="G19" s="12">
        <v>77</v>
      </c>
      <c r="H19" s="12">
        <f t="shared" si="1"/>
        <v>46.199999999999996</v>
      </c>
      <c r="I19" s="12">
        <f t="shared" si="2"/>
        <v>75.8</v>
      </c>
      <c r="J19" s="11">
        <v>17</v>
      </c>
      <c r="K19" s="11"/>
    </row>
    <row r="20" spans="1:11" s="5" customFormat="1" ht="30" customHeight="1">
      <c r="A20" s="6">
        <v>18</v>
      </c>
      <c r="B20" s="6" t="s">
        <v>44</v>
      </c>
      <c r="C20" s="10" t="s">
        <v>29</v>
      </c>
      <c r="D20" s="11">
        <v>72</v>
      </c>
      <c r="E20" s="11">
        <f t="shared" si="0"/>
        <v>28.8</v>
      </c>
      <c r="F20" s="11">
        <v>0</v>
      </c>
      <c r="G20" s="12">
        <v>77.900000000000006</v>
      </c>
      <c r="H20" s="12">
        <f t="shared" si="1"/>
        <v>46.74</v>
      </c>
      <c r="I20" s="12">
        <f t="shared" si="2"/>
        <v>75.540000000000006</v>
      </c>
      <c r="J20" s="11">
        <v>18</v>
      </c>
      <c r="K20" s="11"/>
    </row>
  </sheetData>
  <sortState ref="B3:R20">
    <sortCondition descending="1" ref="I3:I20"/>
  </sortState>
  <mergeCells count="1">
    <mergeCell ref="A1:K1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陈悦</dc:creator>
  <cp:lastModifiedBy>陈悦</cp:lastModifiedBy>
  <dcterms:created xsi:type="dcterms:W3CDTF">2017-12-15T09:08:44Z</dcterms:created>
  <dcterms:modified xsi:type="dcterms:W3CDTF">2018-09-10T02:32:36Z</dcterms:modified>
</cp:coreProperties>
</file>